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ЭтаКнига"/>
  <bookViews>
    <workbookView xWindow="0" yWindow="120" windowWidth="19425" windowHeight="10905"/>
  </bookViews>
  <sheets>
    <sheet name="русский 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/>
  <c r="E12"/>
  <c r="C14"/>
  <c r="C12" s="1"/>
  <c r="F14"/>
  <c r="F12"/>
</calcChain>
</file>

<file path=xl/sharedStrings.xml><?xml version="1.0" encoding="utf-8"?>
<sst xmlns="http://schemas.openxmlformats.org/spreadsheetml/2006/main" count="78" uniqueCount="45">
  <si>
    <t>в том числе:</t>
  </si>
  <si>
    <t>из них:</t>
  </si>
  <si>
    <t>тыс. тенге</t>
  </si>
  <si>
    <t>единиц</t>
  </si>
  <si>
    <t>штатная численность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</si>
  <si>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</si>
  <si>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</si>
  <si>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</si>
  <si>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</si>
  <si>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</si>
  <si>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</si>
  <si>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</si>
  <si>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</si>
  <si>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</si>
  <si>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</si>
  <si>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</si>
  <si>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</si>
  <si>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</si>
  <si>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</si>
  <si>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</si>
  <si>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</si>
  <si>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</si>
  <si>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</si>
  <si>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024 программа -Подготовка специалистов в организациях технического и профессионального обрзования</t>
  </si>
  <si>
    <t>052-Повышение квалификации, подготовка и переподготовка кадров в рамках Программы развития продуктивной занятости и массового предпринимательства</t>
  </si>
  <si>
    <t>4. Налоги и другие обязательные платежи в бюджет</t>
  </si>
  <si>
    <t>6. Текущий ремонт помещений и оборудования</t>
  </si>
  <si>
    <r>
      <t xml:space="preserve">7. Капитальные расходы 
</t>
    </r>
    <r>
      <rPr>
        <i/>
        <sz val="9"/>
        <color theme="1"/>
        <rFont val="Arial Narrow"/>
        <family val="2"/>
        <charset val="204"/>
      </rPr>
      <t>(капительный ремонт, приобретение основных средств)</t>
    </r>
  </si>
  <si>
    <t>8.1. Стипендия</t>
  </si>
  <si>
    <t>8.2. Трансферты физическим лицам</t>
  </si>
  <si>
    <t>8.3. Приобретение продуктов питания</t>
  </si>
  <si>
    <t>8.4. Проезд</t>
  </si>
  <si>
    <t>8,5, Приобретение медикаментов</t>
  </si>
  <si>
    <t>8.6. Приобретение ГСМ</t>
  </si>
  <si>
    <t>8.7. прочие</t>
  </si>
  <si>
    <t xml:space="preserve">Директор </t>
  </si>
  <si>
    <t>Гл бухгалтер</t>
  </si>
  <si>
    <t>Коммунальные расходы( свет, вода, отопление,интернет, аренда помещений)</t>
  </si>
  <si>
    <t>Капитальные расходы (приобретение прочих основных средств)</t>
  </si>
  <si>
    <t>Прочие расходы (приоретение литературы,канцелярские и хозяйственные товары и др.)</t>
  </si>
  <si>
    <t>Клименко Л.И.</t>
  </si>
  <si>
    <t>Заговора Н.Г.</t>
  </si>
  <si>
    <t>по состоянию на "__01_"___01___2021__г.</t>
  </si>
  <si>
    <t xml:space="preserve">       ГККП "Агротехнический колледж,город Есиль"при управлении образования Акмолинской области</t>
  </si>
  <si>
    <t xml:space="preserve">     на 2021 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</si>
</sst>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u/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i/>
      <sz val="9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8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164" fontId="8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0" xfId="0" applyFont="1" applyAlignment="1"/>
    <xf numFmtId="0" fontId="7" fillId="0" borderId="0" xfId="0" applyFont="1"/>
    <xf numFmtId="0" fontId="11" fillId="0" borderId="0" xfId="0" applyFont="1"/>
    <xf numFmtId="4" fontId="8" fillId="0" borderId="2" xfId="0" applyNumberFormat="1" applyFont="1" applyBorder="1"/>
    <xf numFmtId="165" fontId="8" fillId="0" borderId="2" xfId="0" applyNumberFormat="1" applyFont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43"/>
  <sheetViews>
    <sheetView tabSelected="1" workbookViewId="0">
      <selection activeCell="L12" sqref="L12"/>
    </sheetView>
  </sheetViews>
  <sheetFormatPr defaultColWidth="9.140625" defaultRowHeight="20.25"/>
  <cols>
    <col min="1" max="1" width="36.42578125" style="1" customWidth="1"/>
    <col min="2" max="2" width="8.28515625" style="2" customWidth="1"/>
    <col min="3" max="3" width="8.140625" style="1" customWidth="1"/>
    <col min="4" max="4" width="7.28515625" style="1" customWidth="1"/>
    <col min="5" max="5" width="9" style="1" customWidth="1"/>
    <col min="6" max="6" width="7.42578125" style="1" customWidth="1"/>
    <col min="7" max="7" width="7.28515625" style="1" customWidth="1"/>
    <col min="8" max="8" width="9" style="1" customWidth="1"/>
    <col min="9" max="9" width="13" style="1" customWidth="1"/>
    <col min="10" max="16384" width="9.140625" style="1"/>
  </cols>
  <sheetData>
    <row r="1" spans="1:13">
      <c r="A1" s="17" t="s">
        <v>10</v>
      </c>
      <c r="B1" s="17"/>
      <c r="C1" s="17"/>
      <c r="D1" s="17"/>
      <c r="E1" s="17"/>
      <c r="F1" s="4"/>
      <c r="G1" s="4"/>
      <c r="H1" s="4"/>
      <c r="I1" s="3"/>
    </row>
    <row r="2" spans="1:13">
      <c r="A2" s="28" t="s">
        <v>42</v>
      </c>
      <c r="B2" s="28"/>
      <c r="C2" s="28"/>
      <c r="D2" s="28"/>
      <c r="E2" s="28"/>
      <c r="F2" s="4"/>
      <c r="G2" s="4"/>
      <c r="H2" s="4"/>
      <c r="I2" s="3"/>
    </row>
    <row r="3" spans="1:13">
      <c r="A3" s="5"/>
      <c r="C3" s="4"/>
      <c r="D3" s="4"/>
      <c r="E3" s="4"/>
      <c r="F3" s="4"/>
      <c r="G3" s="4"/>
      <c r="H3" s="4"/>
      <c r="I3" s="3"/>
    </row>
    <row r="4" spans="1:13" s="24" customFormat="1" ht="35.25" customHeight="1">
      <c r="A4" s="29" t="s">
        <v>43</v>
      </c>
      <c r="B4" s="29"/>
      <c r="C4" s="29"/>
      <c r="D4" s="29"/>
      <c r="E4" s="29"/>
      <c r="F4" s="22"/>
      <c r="G4" s="22"/>
      <c r="H4" s="22"/>
      <c r="I4" s="23"/>
    </row>
    <row r="5" spans="1:13" ht="15.75" customHeight="1">
      <c r="A5" s="30" t="s">
        <v>11</v>
      </c>
      <c r="B5" s="30"/>
      <c r="C5" s="30"/>
      <c r="D5" s="30"/>
      <c r="E5" s="30"/>
      <c r="F5" s="4"/>
      <c r="G5" s="4"/>
      <c r="H5" s="4"/>
      <c r="I5" s="3"/>
    </row>
    <row r="6" spans="1:13">
      <c r="A6" s="6" t="s">
        <v>44</v>
      </c>
      <c r="C6" s="4"/>
      <c r="D6" s="4"/>
      <c r="E6" s="4"/>
      <c r="F6" s="4"/>
      <c r="G6" s="4"/>
      <c r="H6" s="4"/>
      <c r="I6" s="3"/>
    </row>
    <row r="7" spans="1:13">
      <c r="A7" s="5"/>
      <c r="C7" s="4"/>
      <c r="D7" s="4"/>
      <c r="E7" s="4"/>
      <c r="F7" s="4"/>
      <c r="G7" s="4"/>
      <c r="H7" s="4"/>
      <c r="I7" s="3"/>
      <c r="J7" s="3"/>
      <c r="K7" s="3"/>
      <c r="L7" s="3"/>
      <c r="M7" s="3"/>
    </row>
    <row r="8" spans="1:13" ht="43.5" customHeight="1">
      <c r="A8" s="31" t="s">
        <v>22</v>
      </c>
      <c r="B8" s="32" t="s">
        <v>12</v>
      </c>
      <c r="C8" s="25" t="s">
        <v>23</v>
      </c>
      <c r="D8" s="26"/>
      <c r="E8" s="27"/>
      <c r="F8" s="25" t="s">
        <v>24</v>
      </c>
      <c r="G8" s="26"/>
      <c r="H8" s="27"/>
      <c r="I8" s="3"/>
      <c r="J8" s="3"/>
      <c r="K8" s="3"/>
      <c r="L8" s="3"/>
      <c r="M8" s="3"/>
    </row>
    <row r="9" spans="1:13" ht="27">
      <c r="A9" s="31"/>
      <c r="B9" s="32"/>
      <c r="C9" s="8" t="s">
        <v>13</v>
      </c>
      <c r="D9" s="8" t="s">
        <v>14</v>
      </c>
      <c r="E9" s="9" t="s">
        <v>9</v>
      </c>
      <c r="F9" s="8" t="s">
        <v>13</v>
      </c>
      <c r="G9" s="8" t="s">
        <v>14</v>
      </c>
      <c r="H9" s="9" t="s">
        <v>9</v>
      </c>
      <c r="I9" s="3"/>
      <c r="J9" s="3"/>
      <c r="K9" s="3"/>
      <c r="L9" s="3"/>
      <c r="M9" s="3"/>
    </row>
    <row r="10" spans="1:13" ht="15" customHeight="1">
      <c r="A10" s="10" t="s">
        <v>15</v>
      </c>
      <c r="B10" s="11" t="s">
        <v>5</v>
      </c>
      <c r="C10" s="7">
        <v>134</v>
      </c>
      <c r="D10" s="7">
        <v>134</v>
      </c>
      <c r="E10" s="7">
        <v>134</v>
      </c>
      <c r="F10" s="7">
        <v>79</v>
      </c>
      <c r="G10" s="7">
        <v>79</v>
      </c>
      <c r="H10" s="7">
        <v>79</v>
      </c>
      <c r="I10" s="3"/>
      <c r="J10" s="3"/>
      <c r="K10" s="3"/>
      <c r="L10" s="3"/>
      <c r="M10" s="3"/>
    </row>
    <row r="11" spans="1:13" ht="15" customHeight="1">
      <c r="A11" s="12" t="s">
        <v>17</v>
      </c>
      <c r="B11" s="11" t="s">
        <v>2</v>
      </c>
      <c r="C11" s="13">
        <v>727.7</v>
      </c>
      <c r="D11" s="13">
        <v>727.7</v>
      </c>
      <c r="E11" s="13">
        <v>727.7</v>
      </c>
      <c r="F11" s="7">
        <v>847.3</v>
      </c>
      <c r="G11" s="7">
        <v>847.3</v>
      </c>
      <c r="H11" s="7">
        <v>847.3</v>
      </c>
      <c r="I11" s="3"/>
      <c r="J11" s="3"/>
      <c r="K11" s="3"/>
      <c r="L11" s="3"/>
      <c r="M11" s="3"/>
    </row>
    <row r="12" spans="1:13" ht="15" customHeight="1">
      <c r="A12" s="10" t="s">
        <v>6</v>
      </c>
      <c r="B12" s="11" t="s">
        <v>2</v>
      </c>
      <c r="C12" s="20">
        <f>C14+C28+C29+C34+C35+C36+C37+C38+C39+C40</f>
        <v>97525</v>
      </c>
      <c r="D12" s="20">
        <f t="shared" ref="D12:E12" si="0">D14+D28+D29+D34+D35+D36+D37+D38+D39+D40</f>
        <v>97525</v>
      </c>
      <c r="E12" s="20">
        <f t="shared" si="0"/>
        <v>97525</v>
      </c>
      <c r="F12" s="20">
        <f>F14+F29+F34+F36+F37+F39+F40+F28</f>
        <v>66937.997999999992</v>
      </c>
      <c r="G12" s="7">
        <v>66938</v>
      </c>
      <c r="H12" s="20">
        <v>66938</v>
      </c>
      <c r="I12" s="3"/>
      <c r="J12" s="3"/>
      <c r="K12" s="3"/>
      <c r="L12" s="3"/>
      <c r="M12" s="3"/>
    </row>
    <row r="13" spans="1:13" ht="15" customHeight="1">
      <c r="A13" s="12" t="s">
        <v>0</v>
      </c>
      <c r="B13" s="12"/>
      <c r="C13" s="7"/>
      <c r="D13" s="7"/>
      <c r="E13" s="7"/>
      <c r="F13" s="7"/>
      <c r="G13" s="7"/>
      <c r="H13" s="7"/>
      <c r="I13" s="3"/>
      <c r="J13" s="3"/>
      <c r="K13" s="3"/>
      <c r="L13" s="3"/>
      <c r="M13" s="3"/>
    </row>
    <row r="14" spans="1:13" ht="15" customHeight="1">
      <c r="A14" s="10" t="s">
        <v>7</v>
      </c>
      <c r="B14" s="11" t="s">
        <v>2</v>
      </c>
      <c r="C14" s="13">
        <f>C16+C19+C22+C25</f>
        <v>44000</v>
      </c>
      <c r="D14" s="13">
        <v>44000</v>
      </c>
      <c r="E14" s="13">
        <v>44000</v>
      </c>
      <c r="F14" s="13">
        <f>F16+F19+F20+F22+F25</f>
        <v>22307.977999999999</v>
      </c>
      <c r="G14" s="13">
        <v>22308</v>
      </c>
      <c r="H14" s="13">
        <v>22308</v>
      </c>
      <c r="I14" s="3"/>
      <c r="J14" s="3"/>
      <c r="K14" s="3"/>
      <c r="L14" s="3"/>
      <c r="M14" s="3"/>
    </row>
    <row r="15" spans="1:13" ht="15" customHeight="1">
      <c r="A15" s="12" t="s">
        <v>1</v>
      </c>
      <c r="B15" s="12"/>
      <c r="C15" s="7"/>
      <c r="D15" s="7"/>
      <c r="E15" s="7"/>
      <c r="F15" s="7"/>
      <c r="G15" s="7"/>
      <c r="H15" s="7"/>
      <c r="I15" s="3"/>
      <c r="J15" s="3"/>
      <c r="K15" s="3"/>
      <c r="L15" s="3"/>
      <c r="M15" s="3"/>
    </row>
    <row r="16" spans="1:13" ht="15" customHeight="1">
      <c r="A16" s="7" t="s">
        <v>8</v>
      </c>
      <c r="B16" s="11" t="s">
        <v>2</v>
      </c>
      <c r="C16" s="7">
        <v>4894</v>
      </c>
      <c r="D16" s="7">
        <v>4894</v>
      </c>
      <c r="E16" s="7">
        <v>4894</v>
      </c>
      <c r="F16" s="7">
        <v>1249.8</v>
      </c>
      <c r="G16" s="7">
        <v>1249.8</v>
      </c>
      <c r="H16" s="7">
        <v>1249.8</v>
      </c>
      <c r="I16" s="3"/>
      <c r="J16" s="3"/>
      <c r="K16" s="3"/>
      <c r="L16" s="3"/>
      <c r="M16" s="3"/>
    </row>
    <row r="17" spans="1:13" ht="15" customHeight="1">
      <c r="A17" s="12" t="s">
        <v>4</v>
      </c>
      <c r="B17" s="14" t="s">
        <v>3</v>
      </c>
      <c r="C17" s="7">
        <v>4</v>
      </c>
      <c r="D17" s="7">
        <v>4</v>
      </c>
      <c r="E17" s="7">
        <v>4</v>
      </c>
      <c r="F17" s="7">
        <v>1</v>
      </c>
      <c r="G17" s="7">
        <v>1</v>
      </c>
      <c r="H17" s="7">
        <v>1</v>
      </c>
      <c r="I17" s="3"/>
      <c r="J17" s="3"/>
      <c r="K17" s="3"/>
      <c r="L17" s="3"/>
      <c r="M17" s="3"/>
    </row>
    <row r="18" spans="1:13" ht="15" customHeight="1">
      <c r="A18" s="12" t="s">
        <v>20</v>
      </c>
      <c r="B18" s="11" t="s">
        <v>21</v>
      </c>
      <c r="C18" s="7">
        <v>122.35</v>
      </c>
      <c r="D18" s="7">
        <v>122.35</v>
      </c>
      <c r="E18" s="7">
        <v>122.35</v>
      </c>
      <c r="F18" s="7">
        <v>124.9</v>
      </c>
      <c r="G18" s="7">
        <v>124.9</v>
      </c>
      <c r="H18" s="7">
        <v>124.9</v>
      </c>
      <c r="I18" s="3"/>
      <c r="J18" s="3"/>
      <c r="K18" s="3"/>
      <c r="L18" s="3"/>
      <c r="M18" s="3"/>
    </row>
    <row r="19" spans="1:13" ht="15" customHeight="1">
      <c r="A19" s="7" t="s">
        <v>18</v>
      </c>
      <c r="B19" s="11" t="s">
        <v>2</v>
      </c>
      <c r="C19" s="7">
        <v>13923</v>
      </c>
      <c r="D19" s="7">
        <v>13923</v>
      </c>
      <c r="E19" s="7">
        <v>13923</v>
      </c>
      <c r="F19" s="7">
        <v>7380</v>
      </c>
      <c r="G19" s="7">
        <v>7380</v>
      </c>
      <c r="H19" s="7">
        <v>7380</v>
      </c>
      <c r="I19" s="3"/>
      <c r="J19" s="3"/>
      <c r="K19" s="3"/>
      <c r="L19" s="3"/>
      <c r="M19" s="3"/>
    </row>
    <row r="20" spans="1:13" ht="15" customHeight="1">
      <c r="A20" s="12" t="s">
        <v>4</v>
      </c>
      <c r="B20" s="14" t="s">
        <v>3</v>
      </c>
      <c r="C20" s="7">
        <v>13.082000000000001</v>
      </c>
      <c r="D20" s="7">
        <v>13.082000000000001</v>
      </c>
      <c r="E20" s="7">
        <v>13.082000000000001</v>
      </c>
      <c r="F20" s="7">
        <v>7.0780000000000003</v>
      </c>
      <c r="G20" s="7">
        <v>7.0780000000000003</v>
      </c>
      <c r="H20" s="7">
        <v>7.0780000000000003</v>
      </c>
      <c r="I20" s="3"/>
      <c r="J20" s="3"/>
      <c r="K20" s="3"/>
      <c r="L20" s="3"/>
      <c r="M20" s="3"/>
    </row>
    <row r="21" spans="1:13" ht="15" customHeight="1">
      <c r="A21" s="12" t="s">
        <v>20</v>
      </c>
      <c r="B21" s="11" t="s">
        <v>21</v>
      </c>
      <c r="C21" s="7">
        <v>106.4</v>
      </c>
      <c r="D21" s="7">
        <v>106.4</v>
      </c>
      <c r="E21" s="7">
        <v>106.4</v>
      </c>
      <c r="F21" s="7">
        <v>104.2</v>
      </c>
      <c r="G21" s="7">
        <v>104.2</v>
      </c>
      <c r="H21" s="7">
        <v>104.2</v>
      </c>
      <c r="I21" s="3"/>
      <c r="J21" s="3"/>
      <c r="K21" s="3"/>
      <c r="L21" s="3"/>
      <c r="M21" s="3"/>
    </row>
    <row r="22" spans="1:13" ht="15" customHeight="1">
      <c r="A22" s="15" t="s">
        <v>19</v>
      </c>
      <c r="B22" s="11" t="s">
        <v>2</v>
      </c>
      <c r="C22" s="7">
        <v>10560</v>
      </c>
      <c r="D22" s="7">
        <v>10560</v>
      </c>
      <c r="E22" s="7">
        <v>10560</v>
      </c>
      <c r="F22" s="7">
        <v>8298.9</v>
      </c>
      <c r="G22" s="7">
        <v>8298.9</v>
      </c>
      <c r="H22" s="7">
        <v>8298.9</v>
      </c>
      <c r="I22" s="3"/>
      <c r="J22" s="3"/>
      <c r="K22" s="3"/>
      <c r="L22" s="3"/>
      <c r="M22" s="3"/>
    </row>
    <row r="23" spans="1:13" ht="15" customHeight="1">
      <c r="A23" s="12" t="s">
        <v>4</v>
      </c>
      <c r="B23" s="14" t="s">
        <v>3</v>
      </c>
      <c r="C23" s="7">
        <v>10</v>
      </c>
      <c r="D23" s="7">
        <v>10</v>
      </c>
      <c r="E23" s="7">
        <v>10</v>
      </c>
      <c r="F23" s="7">
        <v>5</v>
      </c>
      <c r="G23" s="7">
        <v>5</v>
      </c>
      <c r="H23" s="7">
        <v>5</v>
      </c>
      <c r="I23" s="3"/>
      <c r="J23" s="3"/>
      <c r="K23" s="3"/>
      <c r="L23" s="3"/>
      <c r="M23" s="3"/>
    </row>
    <row r="24" spans="1:13" ht="15" customHeight="1">
      <c r="A24" s="12" t="s">
        <v>20</v>
      </c>
      <c r="B24" s="11" t="s">
        <v>21</v>
      </c>
      <c r="C24" s="7">
        <v>105.6</v>
      </c>
      <c r="D24" s="7">
        <v>105.6</v>
      </c>
      <c r="E24" s="7">
        <v>105.6</v>
      </c>
      <c r="F24" s="21">
        <v>94.76</v>
      </c>
      <c r="G24" s="21">
        <v>94.76</v>
      </c>
      <c r="H24" s="21">
        <v>94.76</v>
      </c>
      <c r="I24" s="3"/>
      <c r="J24" s="3"/>
      <c r="K24" s="3"/>
      <c r="L24" s="3"/>
      <c r="M24" s="3"/>
    </row>
    <row r="25" spans="1:13" ht="15" customHeight="1">
      <c r="A25" s="7" t="s">
        <v>16</v>
      </c>
      <c r="B25" s="11" t="s">
        <v>2</v>
      </c>
      <c r="C25" s="7">
        <v>14623</v>
      </c>
      <c r="D25" s="7">
        <v>50156</v>
      </c>
      <c r="E25" s="7">
        <v>50156</v>
      </c>
      <c r="F25" s="7">
        <v>5372.2</v>
      </c>
      <c r="G25" s="7">
        <v>5372.2</v>
      </c>
      <c r="H25" s="7">
        <v>5372.2</v>
      </c>
      <c r="I25" s="3"/>
      <c r="J25" s="3"/>
      <c r="K25" s="3"/>
      <c r="L25" s="3"/>
      <c r="M25" s="3"/>
    </row>
    <row r="26" spans="1:13" ht="15" customHeight="1">
      <c r="A26" s="12" t="s">
        <v>4</v>
      </c>
      <c r="B26" s="14" t="s">
        <v>3</v>
      </c>
      <c r="C26" s="7">
        <v>61.25</v>
      </c>
      <c r="D26" s="7">
        <v>61.25</v>
      </c>
      <c r="E26" s="7">
        <v>61.25</v>
      </c>
      <c r="F26" s="7">
        <v>11.5</v>
      </c>
      <c r="G26" s="7">
        <v>11.5</v>
      </c>
      <c r="H26" s="7">
        <v>11.5</v>
      </c>
      <c r="I26" s="3"/>
      <c r="J26" s="3"/>
      <c r="K26" s="3"/>
      <c r="L26" s="3"/>
      <c r="M26" s="3"/>
    </row>
    <row r="27" spans="1:13" ht="15" customHeight="1">
      <c r="A27" s="12" t="s">
        <v>20</v>
      </c>
      <c r="B27" s="11" t="s">
        <v>21</v>
      </c>
      <c r="C27" s="7">
        <v>82.2</v>
      </c>
      <c r="D27" s="7">
        <v>82.2</v>
      </c>
      <c r="E27" s="7">
        <v>82.2</v>
      </c>
      <c r="F27" s="7">
        <v>46.7</v>
      </c>
      <c r="G27" s="7">
        <v>46.7</v>
      </c>
      <c r="H27" s="7">
        <v>46.7</v>
      </c>
      <c r="I27" s="3"/>
      <c r="J27" s="3"/>
      <c r="K27" s="3"/>
      <c r="L27" s="3"/>
      <c r="M27" s="3"/>
    </row>
    <row r="28" spans="1:13" ht="15" customHeight="1">
      <c r="A28" s="10" t="s">
        <v>25</v>
      </c>
      <c r="B28" s="11" t="s">
        <v>2</v>
      </c>
      <c r="C28" s="7">
        <v>13063</v>
      </c>
      <c r="D28" s="7">
        <v>13063</v>
      </c>
      <c r="E28" s="7">
        <v>13063</v>
      </c>
      <c r="F28" s="7">
        <v>3309</v>
      </c>
      <c r="G28" s="7">
        <v>3309</v>
      </c>
      <c r="H28" s="7">
        <v>3309</v>
      </c>
      <c r="I28" s="3"/>
      <c r="J28" s="3"/>
      <c r="K28" s="3"/>
      <c r="L28" s="3"/>
      <c r="M28" s="3"/>
    </row>
    <row r="29" spans="1:13" ht="30" customHeight="1">
      <c r="A29" s="15" t="s">
        <v>37</v>
      </c>
      <c r="B29" s="11" t="s">
        <v>2</v>
      </c>
      <c r="C29" s="7">
        <v>3600</v>
      </c>
      <c r="D29" s="7">
        <v>3600</v>
      </c>
      <c r="E29" s="7">
        <v>3600</v>
      </c>
      <c r="F29" s="13">
        <v>9038.02</v>
      </c>
      <c r="G29" s="13">
        <v>9038</v>
      </c>
      <c r="H29" s="13">
        <v>9038</v>
      </c>
      <c r="I29" s="3"/>
      <c r="J29" s="3"/>
      <c r="K29" s="3"/>
      <c r="L29" s="3"/>
      <c r="M29" s="3"/>
    </row>
    <row r="30" spans="1:13" ht="34.5" customHeight="1">
      <c r="A30" s="16" t="s">
        <v>26</v>
      </c>
      <c r="B30" s="11" t="s">
        <v>2</v>
      </c>
      <c r="C30" s="7"/>
      <c r="D30" s="7"/>
      <c r="E30" s="7"/>
      <c r="F30" s="7"/>
      <c r="G30" s="7"/>
      <c r="H30" s="7"/>
      <c r="I30" s="3"/>
      <c r="J30" s="3"/>
      <c r="K30" s="3"/>
      <c r="L30" s="3"/>
      <c r="M30" s="3"/>
    </row>
    <row r="31" spans="1:13" ht="27" customHeight="1">
      <c r="A31" s="16" t="s">
        <v>27</v>
      </c>
      <c r="B31" s="11" t="s">
        <v>2</v>
      </c>
      <c r="C31" s="7"/>
      <c r="D31" s="7"/>
      <c r="E31" s="7"/>
      <c r="F31" s="7"/>
      <c r="G31" s="7"/>
      <c r="H31" s="7"/>
      <c r="I31" s="3"/>
      <c r="J31" s="3"/>
      <c r="K31" s="3"/>
      <c r="L31" s="3"/>
      <c r="M31" s="3"/>
    </row>
    <row r="32" spans="1:13" ht="28.5" customHeight="1">
      <c r="A32" s="16" t="s">
        <v>38</v>
      </c>
      <c r="B32" s="11" t="s">
        <v>2</v>
      </c>
      <c r="C32" s="13"/>
      <c r="D32" s="7"/>
      <c r="E32" s="13"/>
      <c r="F32" s="7"/>
      <c r="G32" s="7"/>
      <c r="H32" s="7"/>
      <c r="I32" s="3"/>
      <c r="J32" s="3"/>
      <c r="K32" s="3"/>
      <c r="L32" s="3"/>
      <c r="M32" s="3"/>
    </row>
    <row r="33" spans="1:13" ht="27" customHeight="1">
      <c r="A33" s="16" t="s">
        <v>39</v>
      </c>
      <c r="B33" s="11" t="s">
        <v>2</v>
      </c>
      <c r="C33" s="13"/>
      <c r="D33" s="7"/>
      <c r="E33" s="13"/>
      <c r="F33" s="7"/>
      <c r="G33" s="7"/>
      <c r="H33" s="7"/>
      <c r="I33" s="3"/>
      <c r="J33" s="3"/>
      <c r="K33" s="3"/>
      <c r="L33" s="3"/>
      <c r="M33" s="3"/>
    </row>
    <row r="34" spans="1:13" ht="18.75" customHeight="1">
      <c r="A34" s="7" t="s">
        <v>28</v>
      </c>
      <c r="B34" s="11" t="s">
        <v>2</v>
      </c>
      <c r="C34" s="13">
        <v>19830</v>
      </c>
      <c r="D34" s="13">
        <v>19830</v>
      </c>
      <c r="E34" s="13">
        <v>19830</v>
      </c>
      <c r="F34" s="13">
        <v>21000</v>
      </c>
      <c r="G34" s="13">
        <v>21000</v>
      </c>
      <c r="H34" s="13">
        <v>21000</v>
      </c>
    </row>
    <row r="35" spans="1:13" ht="25.5" customHeight="1">
      <c r="A35" s="7" t="s">
        <v>29</v>
      </c>
      <c r="B35" s="11" t="s">
        <v>2</v>
      </c>
      <c r="C35" s="13">
        <v>799</v>
      </c>
      <c r="D35" s="13">
        <v>799</v>
      </c>
      <c r="E35" s="13">
        <v>799</v>
      </c>
      <c r="F35" s="7"/>
      <c r="G35" s="7"/>
      <c r="H35" s="7"/>
    </row>
    <row r="36" spans="1:13" ht="29.25" customHeight="1">
      <c r="A36" s="7" t="s">
        <v>30</v>
      </c>
      <c r="B36" s="11" t="s">
        <v>2</v>
      </c>
      <c r="C36" s="20">
        <v>10104</v>
      </c>
      <c r="D36" s="20">
        <v>10104</v>
      </c>
      <c r="E36" s="20">
        <v>10104</v>
      </c>
      <c r="F36" s="13">
        <v>5612</v>
      </c>
      <c r="G36" s="13">
        <v>5612</v>
      </c>
      <c r="H36" s="13">
        <v>5612</v>
      </c>
    </row>
    <row r="37" spans="1:13" ht="27.75" customHeight="1">
      <c r="A37" s="7" t="s">
        <v>31</v>
      </c>
      <c r="B37" s="11" t="s">
        <v>2</v>
      </c>
      <c r="C37" s="13">
        <v>1200</v>
      </c>
      <c r="D37" s="13">
        <v>1200</v>
      </c>
      <c r="E37" s="13">
        <v>1200</v>
      </c>
      <c r="F37" s="7">
        <v>456</v>
      </c>
      <c r="G37" s="7">
        <v>456</v>
      </c>
      <c r="H37" s="7">
        <v>456</v>
      </c>
    </row>
    <row r="38" spans="1:13" ht="28.5" customHeight="1">
      <c r="A38" s="7" t="s">
        <v>32</v>
      </c>
      <c r="B38" s="11" t="s">
        <v>2</v>
      </c>
      <c r="C38" s="13">
        <v>107</v>
      </c>
      <c r="D38" s="13">
        <v>107</v>
      </c>
      <c r="E38" s="13">
        <v>107</v>
      </c>
      <c r="F38" s="7"/>
      <c r="G38" s="7"/>
      <c r="H38" s="7"/>
    </row>
    <row r="39" spans="1:13" ht="28.5" customHeight="1">
      <c r="A39" s="7" t="s">
        <v>33</v>
      </c>
      <c r="B39" s="11" t="s">
        <v>2</v>
      </c>
      <c r="C39" s="13">
        <v>2000</v>
      </c>
      <c r="D39" s="13">
        <v>2000</v>
      </c>
      <c r="E39" s="13">
        <v>2000</v>
      </c>
      <c r="F39" s="7">
        <v>1000</v>
      </c>
      <c r="G39" s="7">
        <v>1000</v>
      </c>
      <c r="H39" s="7">
        <v>1000</v>
      </c>
    </row>
    <row r="40" spans="1:13" ht="15" customHeight="1">
      <c r="A40" s="7" t="s">
        <v>34</v>
      </c>
      <c r="B40" s="12"/>
      <c r="C40" s="20">
        <v>2822</v>
      </c>
      <c r="D40" s="20">
        <v>2822</v>
      </c>
      <c r="E40" s="20">
        <v>2822</v>
      </c>
      <c r="F40" s="7">
        <v>4215</v>
      </c>
      <c r="G40" s="7">
        <v>4215</v>
      </c>
      <c r="H40" s="7">
        <v>4215</v>
      </c>
    </row>
    <row r="41" spans="1:13" ht="19.5" customHeight="1"/>
    <row r="42" spans="1:13">
      <c r="A42" s="18" t="s">
        <v>35</v>
      </c>
      <c r="B42" s="19"/>
      <c r="C42" s="18"/>
      <c r="D42" s="18"/>
      <c r="E42" s="18" t="s">
        <v>40</v>
      </c>
    </row>
    <row r="43" spans="1:13">
      <c r="A43" s="18" t="s">
        <v>36</v>
      </c>
      <c r="B43" s="19"/>
      <c r="C43" s="18"/>
      <c r="D43" s="18"/>
      <c r="E43" s="18" t="s">
        <v>41</v>
      </c>
    </row>
  </sheetData>
  <mergeCells count="7">
    <mergeCell ref="F8:H8"/>
    <mergeCell ref="A2:E2"/>
    <mergeCell ref="A4:E4"/>
    <mergeCell ref="A5:E5"/>
    <mergeCell ref="A8:A9"/>
    <mergeCell ref="B8:B9"/>
    <mergeCell ref="C8:E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2021-08-04T05:54:54Z</dcterms:modified>
</cp:coreProperties>
</file>